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kirullaha\Desktop\Website\New folder\"/>
    </mc:Choice>
  </mc:AlternateContent>
  <xr:revisionPtr revIDLastSave="0" documentId="8_{71DDA24A-CB6F-4F25-A3CD-6414D13E759E}" xr6:coauthVersionLast="43" xr6:coauthVersionMax="43" xr10:uidLastSave="{00000000-0000-0000-0000-000000000000}"/>
  <bookViews>
    <workbookView xWindow="-120" yWindow="-120" windowWidth="29040" windowHeight="15840" xr2:uid="{BD592924-189A-4DB5-A68A-02F3292CCB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G24" i="1" l="1"/>
</calcChain>
</file>

<file path=xl/sharedStrings.xml><?xml version="1.0" encoding="utf-8"?>
<sst xmlns="http://schemas.openxmlformats.org/spreadsheetml/2006/main" count="91" uniqueCount="64">
  <si>
    <t>S-No</t>
  </si>
  <si>
    <t>Project ID</t>
  </si>
  <si>
    <t>Project Name</t>
  </si>
  <si>
    <t>Project Status</t>
  </si>
  <si>
    <t>Province</t>
  </si>
  <si>
    <t>Total Hazards</t>
  </si>
  <si>
    <t xml:space="preserve">Total  Area (sqm) </t>
  </si>
  <si>
    <t xml:space="preserve">No. of Hazards Beneficiary </t>
  </si>
  <si>
    <t>MBT Project-100/A</t>
  </si>
  <si>
    <t>Khost Demining Project-05/A</t>
  </si>
  <si>
    <t>Khost</t>
  </si>
  <si>
    <t>MBT Project-016/A</t>
  </si>
  <si>
    <t>Maydan Wardak Demining Project-10/A</t>
  </si>
  <si>
    <t>Maydan Wardak</t>
  </si>
  <si>
    <t>MBT Project-132</t>
  </si>
  <si>
    <t>Baghlan Demining Project-022</t>
  </si>
  <si>
    <t>Baghlan</t>
  </si>
  <si>
    <t>MBT Project-072</t>
  </si>
  <si>
    <t>Faryab AIM Clearance Project-01</t>
  </si>
  <si>
    <t>Faryab</t>
  </si>
  <si>
    <t>MBT Project-102/B</t>
  </si>
  <si>
    <t>Hilmand Demining Project-02 AT/B</t>
  </si>
  <si>
    <t>Hilmand</t>
  </si>
  <si>
    <t>MBT Project-113</t>
  </si>
  <si>
    <t>Hilmand AIM Clearance Project-02</t>
  </si>
  <si>
    <t>MBT Project-170</t>
  </si>
  <si>
    <t>Hilmand AIM Clearance Project-05</t>
  </si>
  <si>
    <t>MBT Project-177</t>
  </si>
  <si>
    <t>Hilmand AIM Clearance Project-06</t>
  </si>
  <si>
    <t>MBT Project-124/B</t>
  </si>
  <si>
    <t>Kunduz Demining Project-03/B</t>
  </si>
  <si>
    <t>Kunduz</t>
  </si>
  <si>
    <t>MBT Project-309/A</t>
  </si>
  <si>
    <t>Parwan Demining Project-15</t>
  </si>
  <si>
    <t>Parwan</t>
  </si>
  <si>
    <t>MBT Project-116/A</t>
  </si>
  <si>
    <t>Maydan Wardak Demining Project-03 (AT)/A</t>
  </si>
  <si>
    <t>MBT Project-217/B</t>
  </si>
  <si>
    <t>Zabul Demining Project-02/B</t>
  </si>
  <si>
    <t>Zabul</t>
  </si>
  <si>
    <t>MBT Project-266/A</t>
  </si>
  <si>
    <t>Paktya Demining Project-03 AT/A</t>
  </si>
  <si>
    <t>Paktya</t>
  </si>
  <si>
    <t>MBT Project-037/Q</t>
  </si>
  <si>
    <t>Balkh Demining Project-1/Q</t>
  </si>
  <si>
    <t>Balkh</t>
  </si>
  <si>
    <t>MBT Project-123/B</t>
  </si>
  <si>
    <t>Baghlan Demining Project-18/B</t>
  </si>
  <si>
    <t>MBT Project-123/D</t>
  </si>
  <si>
    <t>Baghlan Demining Project-18/D</t>
  </si>
  <si>
    <t>MBT Project-251</t>
  </si>
  <si>
    <t>Nangarhar Demining Project-04</t>
  </si>
  <si>
    <t>Nangarhar</t>
  </si>
  <si>
    <t>MBT Project-068/A</t>
  </si>
  <si>
    <t>Panjshir Demining Project-05/A</t>
  </si>
  <si>
    <t>Panjsher</t>
  </si>
  <si>
    <t>MBT Project-055</t>
  </si>
  <si>
    <t>Parwan Demining Project-08</t>
  </si>
  <si>
    <t>MBT Project-299</t>
  </si>
  <si>
    <t>Maydan Wardak Demining Project-07 (AT)</t>
  </si>
  <si>
    <t>Open</t>
  </si>
  <si>
    <t>Total</t>
  </si>
  <si>
    <t xml:space="preserve">Total area of Funded projects 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</si>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</sst>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164" fontId="0" fillId="0" borderId="1" xfId="1" applyNumberFormat="1" applyFont="1" applyBorder="1" applyAlignment="1"/>
    <xf numFmtId="3" fontId="0" fillId="0" borderId="1" xfId="0" applyNumberFormat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164" fontId="0" fillId="0" borderId="1" xfId="1" applyNumberFormat="1" applyFont="1" applyFill="1" applyBorder="1" applyAlignment="1"/>
    <xf numFmtId="0" fontId="0" fillId="0" borderId="1" xfId="0" applyFont="1" applyFill="1" applyBorder="1" applyAlignment="1"/>
    <xf numFmtId="3" fontId="0" fillId="0" borderId="1" xfId="0" applyNumberForma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0" fillId="0" borderId="4" xfId="0" applyBorder="1" applyAlignment="1"/>
    <xf numFmtId="164" fontId="0" fillId="0" borderId="4" xfId="0" applyNumberFormat="1" applyBorder="1" applyAlignment="1"/>
    <xf numFmtId="0" fontId="0" fillId="0" borderId="3" xfId="0" applyBorder="1" applyAlignment="1"/>
    <xf numFmtId="164" fontId="0" fillId="0" borderId="4" xfId="1" applyNumberFormat="1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164" fontId="0" fillId="0" borderId="4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EE60-6440-44BE-B3F7-484BA325F6E0}">
  <dimension ref="A1:H24"/>
  <sheetViews>
    <sheetView tabSelected="1" workbookViewId="0">
      <selection activeCell="C15" sqref="C15"/>
    </sheetView>
  </sheetViews>
  <sheetFormatPr defaultColWidth="9.125" defaultRowHeight="15" x14ac:dyDescent="0.25"/>
  <cols>
    <col min="1" max="1" width="5.25" style="16" bestFit="1" customWidth="1"/>
    <col min="2" max="2" width="17.75" style="16" bestFit="1" customWidth="1"/>
    <col min="3" max="3" width="40.875" style="16" bestFit="1" customWidth="1"/>
    <col min="4" max="4" width="8.625" style="16" bestFit="1" customWidth="1"/>
    <col min="5" max="5" width="15.25" style="16" bestFit="1" customWidth="1"/>
    <col min="6" max="6" width="7.875" style="16" bestFit="1" customWidth="1"/>
    <col min="7" max="7" width="12.625" style="16" bestFit="1" customWidth="1"/>
    <col min="8" max="8" width="8.25" style="16" bestFit="1" customWidth="1"/>
    <col min="9" max="11" width="9.125" style="16"/>
    <col min="12" max="12" width="15.25" style="16" bestFit="1" customWidth="1"/>
    <col min="13" max="16384" width="9.125" style="16"/>
  </cols>
  <sheetData>
    <row r="1" spans="1:8" s="15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x14ac:dyDescent="0.25">
      <c r="A2" s="4">
        <v>572</v>
      </c>
      <c r="B2" s="4" t="s">
        <v>8</v>
      </c>
      <c r="C2" s="5" t="s">
        <v>9</v>
      </c>
      <c r="D2" s="4" t="s">
        <v>60</v>
      </c>
      <c r="E2" s="4" t="s">
        <v>10</v>
      </c>
      <c r="F2" s="6">
        <v>3</v>
      </c>
      <c r="G2" s="6">
        <v>22699</v>
      </c>
      <c r="H2" s="7">
        <v>3849</v>
      </c>
    </row>
    <row r="3" spans="1:8" x14ac:dyDescent="0.25">
      <c r="A3" s="4">
        <v>573</v>
      </c>
      <c r="B3" s="4" t="s">
        <v>11</v>
      </c>
      <c r="C3" s="5" t="s">
        <v>12</v>
      </c>
      <c r="D3" s="4" t="s">
        <v>60</v>
      </c>
      <c r="E3" s="4" t="s">
        <v>13</v>
      </c>
      <c r="F3" s="6">
        <v>3</v>
      </c>
      <c r="G3" s="6">
        <v>846322</v>
      </c>
      <c r="H3" s="7">
        <v>1640</v>
      </c>
    </row>
    <row r="4" spans="1:8" x14ac:dyDescent="0.25">
      <c r="A4" s="4">
        <v>574</v>
      </c>
      <c r="B4" s="4" t="s">
        <v>14</v>
      </c>
      <c r="C4" s="5" t="s">
        <v>15</v>
      </c>
      <c r="D4" s="4" t="s">
        <v>60</v>
      </c>
      <c r="E4" s="4" t="s">
        <v>16</v>
      </c>
      <c r="F4" s="6">
        <v>1</v>
      </c>
      <c r="G4" s="6">
        <v>2888862</v>
      </c>
      <c r="H4" s="7">
        <v>176</v>
      </c>
    </row>
    <row r="5" spans="1:8" x14ac:dyDescent="0.25">
      <c r="A5" s="4">
        <v>575</v>
      </c>
      <c r="B5" s="8" t="s">
        <v>17</v>
      </c>
      <c r="C5" s="9" t="s">
        <v>18</v>
      </c>
      <c r="D5" s="4" t="s">
        <v>60</v>
      </c>
      <c r="E5" s="8" t="s">
        <v>19</v>
      </c>
      <c r="F5" s="10">
        <v>1</v>
      </c>
      <c r="G5" s="10">
        <v>957804</v>
      </c>
      <c r="H5" s="12">
        <v>2985</v>
      </c>
    </row>
    <row r="6" spans="1:8" x14ac:dyDescent="0.25">
      <c r="A6" s="4">
        <v>576</v>
      </c>
      <c r="B6" s="4" t="s">
        <v>20</v>
      </c>
      <c r="C6" s="5" t="s">
        <v>21</v>
      </c>
      <c r="D6" s="4" t="s">
        <v>60</v>
      </c>
      <c r="E6" s="4" t="s">
        <v>22</v>
      </c>
      <c r="F6" s="6">
        <v>5</v>
      </c>
      <c r="G6" s="6">
        <v>435007</v>
      </c>
      <c r="H6" s="7">
        <v>5886</v>
      </c>
    </row>
    <row r="7" spans="1:8" x14ac:dyDescent="0.25">
      <c r="A7" s="4">
        <v>577</v>
      </c>
      <c r="B7" s="4" t="s">
        <v>23</v>
      </c>
      <c r="C7" s="5" t="s">
        <v>24</v>
      </c>
      <c r="D7" s="4" t="s">
        <v>60</v>
      </c>
      <c r="E7" s="4" t="s">
        <v>22</v>
      </c>
      <c r="F7" s="6">
        <v>8</v>
      </c>
      <c r="G7" s="6">
        <v>1735379</v>
      </c>
      <c r="H7" s="7">
        <v>737</v>
      </c>
    </row>
    <row r="8" spans="1:8" x14ac:dyDescent="0.25">
      <c r="A8" s="4">
        <v>578</v>
      </c>
      <c r="B8" s="4" t="s">
        <v>25</v>
      </c>
      <c r="C8" s="13" t="s">
        <v>26</v>
      </c>
      <c r="D8" s="4" t="s">
        <v>60</v>
      </c>
      <c r="E8" s="4" t="s">
        <v>22</v>
      </c>
      <c r="F8" s="6">
        <v>14</v>
      </c>
      <c r="G8" s="6">
        <v>4053985</v>
      </c>
      <c r="H8" s="7">
        <v>30023</v>
      </c>
    </row>
    <row r="9" spans="1:8" x14ac:dyDescent="0.25">
      <c r="A9" s="8">
        <v>579</v>
      </c>
      <c r="B9" s="8" t="s">
        <v>27</v>
      </c>
      <c r="C9" s="14" t="s">
        <v>28</v>
      </c>
      <c r="D9" s="4" t="s">
        <v>60</v>
      </c>
      <c r="E9" s="8" t="s">
        <v>22</v>
      </c>
      <c r="F9" s="10">
        <v>14</v>
      </c>
      <c r="G9" s="10">
        <v>158733</v>
      </c>
      <c r="H9" s="12">
        <v>6757</v>
      </c>
    </row>
    <row r="10" spans="1:8" x14ac:dyDescent="0.25">
      <c r="A10" s="4">
        <v>580</v>
      </c>
      <c r="B10" s="4" t="s">
        <v>29</v>
      </c>
      <c r="C10" s="5" t="s">
        <v>30</v>
      </c>
      <c r="D10" s="4" t="s">
        <v>60</v>
      </c>
      <c r="E10" s="4" t="s">
        <v>31</v>
      </c>
      <c r="F10" s="6">
        <v>1</v>
      </c>
      <c r="G10" s="10">
        <v>2787969</v>
      </c>
      <c r="H10" s="7">
        <v>4085</v>
      </c>
    </row>
    <row r="11" spans="1:8" x14ac:dyDescent="0.25">
      <c r="A11" s="4">
        <v>581</v>
      </c>
      <c r="B11" s="4" t="s">
        <v>32</v>
      </c>
      <c r="C11" s="5" t="s">
        <v>33</v>
      </c>
      <c r="D11" s="4" t="s">
        <v>60</v>
      </c>
      <c r="E11" s="4" t="s">
        <v>34</v>
      </c>
      <c r="F11" s="6">
        <v>5</v>
      </c>
      <c r="G11" s="6">
        <v>45610</v>
      </c>
      <c r="H11" s="7">
        <v>19597</v>
      </c>
    </row>
    <row r="12" spans="1:8" s="17" customFormat="1" x14ac:dyDescent="0.25">
      <c r="A12" s="8">
        <v>582</v>
      </c>
      <c r="B12" s="8" t="s">
        <v>35</v>
      </c>
      <c r="C12" s="9" t="s">
        <v>36</v>
      </c>
      <c r="D12" s="4" t="s">
        <v>60</v>
      </c>
      <c r="E12" s="8" t="s">
        <v>13</v>
      </c>
      <c r="F12" s="10">
        <v>4</v>
      </c>
      <c r="G12" s="10">
        <v>6190458</v>
      </c>
      <c r="H12" s="12">
        <v>8149</v>
      </c>
    </row>
    <row r="13" spans="1:8" x14ac:dyDescent="0.25">
      <c r="A13" s="4">
        <v>583</v>
      </c>
      <c r="B13" s="4" t="s">
        <v>37</v>
      </c>
      <c r="C13" s="4" t="s">
        <v>38</v>
      </c>
      <c r="D13" s="4" t="s">
        <v>60</v>
      </c>
      <c r="E13" s="4" t="s">
        <v>39</v>
      </c>
      <c r="F13" s="6">
        <v>2</v>
      </c>
      <c r="G13" s="6">
        <v>1287375</v>
      </c>
      <c r="H13" s="7">
        <v>1318</v>
      </c>
    </row>
    <row r="14" spans="1:8" x14ac:dyDescent="0.25">
      <c r="A14" s="4">
        <v>584</v>
      </c>
      <c r="B14" s="4" t="s">
        <v>40</v>
      </c>
      <c r="C14" s="5" t="s">
        <v>41</v>
      </c>
      <c r="D14" s="4" t="s">
        <v>60</v>
      </c>
      <c r="E14" s="4" t="s">
        <v>42</v>
      </c>
      <c r="F14" s="6">
        <v>2</v>
      </c>
      <c r="G14" s="6">
        <v>65000</v>
      </c>
      <c r="H14" s="7">
        <v>665</v>
      </c>
    </row>
    <row r="15" spans="1:8" x14ac:dyDescent="0.25">
      <c r="A15" s="4">
        <v>586</v>
      </c>
      <c r="B15" s="4" t="s">
        <v>43</v>
      </c>
      <c r="C15" s="5" t="s">
        <v>44</v>
      </c>
      <c r="D15" s="4" t="s">
        <v>60</v>
      </c>
      <c r="E15" s="4" t="s">
        <v>45</v>
      </c>
      <c r="F15" s="6">
        <v>1</v>
      </c>
      <c r="G15" s="6">
        <v>628567</v>
      </c>
      <c r="H15" s="7">
        <v>72</v>
      </c>
    </row>
    <row r="16" spans="1:8" x14ac:dyDescent="0.25">
      <c r="A16" s="4">
        <v>587</v>
      </c>
      <c r="B16" s="4" t="s">
        <v>46</v>
      </c>
      <c r="C16" s="5" t="s">
        <v>47</v>
      </c>
      <c r="D16" s="4" t="s">
        <v>60</v>
      </c>
      <c r="E16" s="4" t="s">
        <v>16</v>
      </c>
      <c r="F16" s="6">
        <v>1</v>
      </c>
      <c r="G16" s="6">
        <v>2545848</v>
      </c>
      <c r="H16" s="7">
        <v>257</v>
      </c>
    </row>
    <row r="17" spans="1:8" x14ac:dyDescent="0.25">
      <c r="A17" s="4">
        <v>588</v>
      </c>
      <c r="B17" s="4" t="s">
        <v>48</v>
      </c>
      <c r="C17" s="5" t="s">
        <v>49</v>
      </c>
      <c r="D17" s="4" t="s">
        <v>60</v>
      </c>
      <c r="E17" s="4" t="s">
        <v>16</v>
      </c>
      <c r="F17" s="6">
        <v>1</v>
      </c>
      <c r="G17" s="6">
        <v>3319821</v>
      </c>
      <c r="H17" s="7">
        <v>256</v>
      </c>
    </row>
    <row r="18" spans="1:8" x14ac:dyDescent="0.25">
      <c r="A18" s="4">
        <v>589</v>
      </c>
      <c r="B18" s="4" t="s">
        <v>50</v>
      </c>
      <c r="C18" s="5" t="s">
        <v>51</v>
      </c>
      <c r="D18" s="4" t="s">
        <v>60</v>
      </c>
      <c r="E18" s="4" t="s">
        <v>52</v>
      </c>
      <c r="F18" s="6">
        <v>7</v>
      </c>
      <c r="G18" s="6">
        <v>831065</v>
      </c>
      <c r="H18" s="7">
        <v>8539</v>
      </c>
    </row>
    <row r="19" spans="1:8" x14ac:dyDescent="0.25">
      <c r="A19" s="4">
        <v>590</v>
      </c>
      <c r="B19" s="4" t="s">
        <v>53</v>
      </c>
      <c r="C19" s="5" t="s">
        <v>54</v>
      </c>
      <c r="D19" s="4" t="s">
        <v>60</v>
      </c>
      <c r="E19" s="4" t="s">
        <v>55</v>
      </c>
      <c r="F19" s="6">
        <v>4</v>
      </c>
      <c r="G19" s="6">
        <v>126956</v>
      </c>
      <c r="H19" s="7">
        <v>275</v>
      </c>
    </row>
    <row r="20" spans="1:8" x14ac:dyDescent="0.25">
      <c r="A20" s="4">
        <v>591</v>
      </c>
      <c r="B20" s="4" t="s">
        <v>56</v>
      </c>
      <c r="C20" s="5" t="s">
        <v>57</v>
      </c>
      <c r="D20" s="4" t="s">
        <v>60</v>
      </c>
      <c r="E20" s="4" t="s">
        <v>34</v>
      </c>
      <c r="F20" s="6">
        <v>3</v>
      </c>
      <c r="G20" s="6">
        <v>194199</v>
      </c>
      <c r="H20" s="7">
        <v>660</v>
      </c>
    </row>
    <row r="21" spans="1:8" x14ac:dyDescent="0.25">
      <c r="A21" s="4">
        <v>592</v>
      </c>
      <c r="B21" s="4" t="s">
        <v>58</v>
      </c>
      <c r="C21" s="5" t="s">
        <v>59</v>
      </c>
      <c r="D21" s="4" t="s">
        <v>60</v>
      </c>
      <c r="E21" s="4" t="s">
        <v>13</v>
      </c>
      <c r="F21" s="6">
        <v>4</v>
      </c>
      <c r="G21" s="6">
        <v>950355</v>
      </c>
      <c r="H21" s="7">
        <v>3589</v>
      </c>
    </row>
    <row r="22" spans="1:8" x14ac:dyDescent="0.25">
      <c r="B22" s="8" t="s">
        <v>61</v>
      </c>
      <c r="C22" s="18"/>
      <c r="D22" s="18"/>
      <c r="E22" s="18"/>
      <c r="F22" s="18"/>
      <c r="G22" s="19">
        <f>SUM(G2:G21)</f>
        <v>30072014</v>
      </c>
      <c r="H22" s="20"/>
    </row>
    <row r="23" spans="1:8" x14ac:dyDescent="0.25">
      <c r="B23" s="8" t="s">
        <v>62</v>
      </c>
      <c r="C23" s="18"/>
      <c r="D23" s="18"/>
      <c r="E23" s="18"/>
      <c r="F23" s="18"/>
      <c r="G23" s="21">
        <v>112755713</v>
      </c>
      <c r="H23" s="20"/>
    </row>
    <row r="24" spans="1:8" x14ac:dyDescent="0.25">
      <c r="B24" s="11" t="s">
        <v>63</v>
      </c>
      <c r="C24" s="22"/>
      <c r="D24" s="22"/>
      <c r="E24" s="22"/>
      <c r="F24" s="22"/>
      <c r="G24" s="24">
        <f>SUM(G22:G23)</f>
        <v>142827727</v>
      </c>
      <c r="H2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Alauddin Mateen</dc:creator>
  <cp:lastModifiedBy>Zakirullah Alokozay</cp:lastModifiedBy>
  <dcterms:created xsi:type="dcterms:W3CDTF">2019-04-15T07:46:37Z</dcterms:created>
  <dcterms:modified xsi:type="dcterms:W3CDTF">2019-05-15T08:23:13Z</dcterms:modified>
</cp:coreProperties>
</file>